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Приложение № 2" sheetId="2" r:id="rId1"/>
  </sheets>
  <definedNames>
    <definedName name="_xlnm.Print_Titles" localSheetId="0">'Приложение № 2'!$5:$6</definedName>
  </definedNames>
  <calcPr calcId="145621" fullPrecision="0"/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K11" i="2"/>
  <c r="L11" i="2"/>
  <c r="M11" i="2"/>
  <c r="N11" i="2"/>
  <c r="O11" i="2"/>
  <c r="P11" i="2"/>
  <c r="D11" i="2"/>
  <c r="R10" i="2"/>
  <c r="R8" i="2"/>
  <c r="R9" i="2"/>
  <c r="R11" i="2" l="1"/>
  <c r="R7" i="2"/>
</calcChain>
</file>

<file path=xl/sharedStrings.xml><?xml version="1.0" encoding="utf-8"?>
<sst xmlns="http://schemas.openxmlformats.org/spreadsheetml/2006/main" count="33" uniqueCount="29">
  <si>
    <t>Наименование работы</t>
  </si>
  <si>
    <t>№ п/п</t>
  </si>
  <si>
    <t>1.</t>
  </si>
  <si>
    <t>ИТОГО:</t>
  </si>
  <si>
    <t>Объем работы</t>
  </si>
  <si>
    <t>Проведение прикладных научных исследований</t>
  </si>
  <si>
    <t>2.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</si>
  <si>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</si>
  <si>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</si>
  <si>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</si>
  <si>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</si>
  <si>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</si>
  <si>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</si>
  <si>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</si>
  <si>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</si>
  <si>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</si>
  <si>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</si>
  <si>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</si>
  <si>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</si>
  <si>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</si>
  <si>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</si>
  <si>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</si>
  <si>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</si>
  <si>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3.</t>
  </si>
  <si>
    <t>Проведение экспертизы научных, научно-технических программ и проектов, инновационных проектов по фундаментальным, прикладным научным исследованиям, экспериментальным разработкам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</si>
  <si>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</si>
  <si>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4.</t>
  </si>
  <si>
    <t>Работы по осуществлению технических, лабораторных и иных измерений в части обеспечения контрольно-надзорных мероприятий в установленной сфере деятельности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</si>
  <si>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"Энергобезопасность",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</si>
</sst>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3" xfId="2"/>
    <cellStyle name="Обычный 6 3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5"/>
  <sheetViews>
    <sheetView tabSelected="1" zoomScale="85" zoomScaleNormal="85" workbookViewId="0">
      <selection activeCell="B3" sqref="B3"/>
    </sheetView>
  </sheetViews>
  <sheetFormatPr defaultColWidth="9.109375" defaultRowHeight="15.6" x14ac:dyDescent="0.3"/>
  <cols>
    <col min="1" max="1" width="6.88671875" style="1" bestFit="1" customWidth="1"/>
    <col min="2" max="2" width="36.88671875" style="1" customWidth="1"/>
    <col min="3" max="3" width="8.6640625" style="1" customWidth="1"/>
    <col min="4" max="4" width="14.88671875" style="2" bestFit="1" customWidth="1"/>
    <col min="5" max="5" width="13.6640625" style="2" bestFit="1" customWidth="1"/>
    <col min="6" max="7" width="16.33203125" style="2" bestFit="1" customWidth="1"/>
    <col min="8" max="8" width="18.6640625" style="2" customWidth="1"/>
    <col min="9" max="11" width="10.6640625" style="2" customWidth="1"/>
    <col min="12" max="12" width="22.44140625" style="2" bestFit="1" customWidth="1"/>
    <col min="13" max="13" width="15.88671875" style="2" bestFit="1" customWidth="1"/>
    <col min="14" max="17" width="10.6640625" style="2" customWidth="1"/>
    <col min="18" max="18" width="14.88671875" style="2" bestFit="1" customWidth="1"/>
    <col min="19" max="16384" width="9.109375" style="1"/>
  </cols>
  <sheetData>
    <row r="1" spans="1:18" ht="11.25" customHeight="1" x14ac:dyDescent="0.3"/>
    <row r="2" spans="1:18" ht="32.25" customHeight="1" x14ac:dyDescent="0.3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2.75" customHeight="1" x14ac:dyDescent="0.3"/>
    <row r="4" spans="1:18" ht="12.75" customHeight="1" x14ac:dyDescent="0.3">
      <c r="Q4" s="3"/>
      <c r="R4" s="3"/>
    </row>
    <row r="5" spans="1:18" ht="393" x14ac:dyDescent="0.3">
      <c r="A5" s="4" t="s">
        <v>1</v>
      </c>
      <c r="B5" s="4" t="s">
        <v>0</v>
      </c>
      <c r="C5" s="5" t="s">
        <v>4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22</v>
      </c>
    </row>
    <row r="6" spans="1:18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</row>
    <row r="7" spans="1:18" ht="79.2" x14ac:dyDescent="0.3">
      <c r="A7" s="9" t="s">
        <v>2</v>
      </c>
      <c r="B7" s="11" t="s">
        <v>24</v>
      </c>
      <c r="C7" s="12">
        <v>1</v>
      </c>
      <c r="D7" s="8">
        <v>241.9</v>
      </c>
      <c r="E7" s="8">
        <v>73.099999999999994</v>
      </c>
      <c r="F7" s="8">
        <v>103.7</v>
      </c>
      <c r="G7" s="8">
        <v>31.3</v>
      </c>
      <c r="H7" s="8">
        <v>10</v>
      </c>
      <c r="I7" s="8">
        <v>10</v>
      </c>
      <c r="J7" s="8">
        <v>0</v>
      </c>
      <c r="K7" s="8">
        <v>0</v>
      </c>
      <c r="L7" s="8">
        <v>0</v>
      </c>
      <c r="M7" s="8">
        <v>0</v>
      </c>
      <c r="N7" s="8">
        <v>10</v>
      </c>
      <c r="O7" s="8">
        <v>10</v>
      </c>
      <c r="P7" s="8">
        <v>10</v>
      </c>
      <c r="Q7" s="8" t="s">
        <v>7</v>
      </c>
      <c r="R7" s="8">
        <f>SUM(D7:P7)</f>
        <v>500</v>
      </c>
    </row>
    <row r="8" spans="1:18" ht="66" x14ac:dyDescent="0.3">
      <c r="A8" s="9" t="s">
        <v>6</v>
      </c>
      <c r="B8" s="11" t="s">
        <v>25</v>
      </c>
      <c r="C8" s="12">
        <v>1</v>
      </c>
      <c r="D8" s="8">
        <v>629</v>
      </c>
      <c r="E8" s="8">
        <v>190</v>
      </c>
      <c r="F8" s="8">
        <v>269.60000000000002</v>
      </c>
      <c r="G8" s="8">
        <v>81.400000000000006</v>
      </c>
      <c r="H8" s="8">
        <v>40</v>
      </c>
      <c r="I8" s="8">
        <v>10</v>
      </c>
      <c r="J8" s="8">
        <v>0</v>
      </c>
      <c r="K8" s="8">
        <v>0</v>
      </c>
      <c r="L8" s="8">
        <v>0</v>
      </c>
      <c r="M8" s="8">
        <v>0</v>
      </c>
      <c r="N8" s="8">
        <v>20</v>
      </c>
      <c r="O8" s="8">
        <v>20</v>
      </c>
      <c r="P8" s="8">
        <v>40</v>
      </c>
      <c r="Q8" s="8" t="s">
        <v>7</v>
      </c>
      <c r="R8" s="8">
        <f>SUM(D8:P8)</f>
        <v>1300</v>
      </c>
    </row>
    <row r="9" spans="1:18" ht="66" x14ac:dyDescent="0.3">
      <c r="A9" s="9" t="s">
        <v>23</v>
      </c>
      <c r="B9" s="11" t="s">
        <v>27</v>
      </c>
      <c r="C9" s="12">
        <v>5242</v>
      </c>
      <c r="D9" s="8">
        <v>5118.8999999999996</v>
      </c>
      <c r="E9" s="8">
        <v>1545.9</v>
      </c>
      <c r="F9" s="8">
        <v>2193.8000000000002</v>
      </c>
      <c r="G9" s="8">
        <v>662.5</v>
      </c>
      <c r="H9" s="8">
        <v>300</v>
      </c>
      <c r="I9" s="8">
        <v>220</v>
      </c>
      <c r="J9" s="8">
        <v>0</v>
      </c>
      <c r="K9" s="8">
        <v>0</v>
      </c>
      <c r="L9" s="8">
        <v>0</v>
      </c>
      <c r="M9" s="8">
        <v>0</v>
      </c>
      <c r="N9" s="8">
        <v>100</v>
      </c>
      <c r="O9" s="8">
        <v>50</v>
      </c>
      <c r="P9" s="8">
        <v>292.2</v>
      </c>
      <c r="Q9" s="8" t="s">
        <v>7</v>
      </c>
      <c r="R9" s="8">
        <f>SUM(D9:P9)</f>
        <v>10483.299999999999</v>
      </c>
    </row>
    <row r="10" spans="1:18" ht="26.4" x14ac:dyDescent="0.3">
      <c r="A10" s="9" t="s">
        <v>26</v>
      </c>
      <c r="B10" s="11" t="s">
        <v>5</v>
      </c>
      <c r="C10" s="12">
        <v>3</v>
      </c>
      <c r="D10" s="8">
        <v>2032.3</v>
      </c>
      <c r="E10" s="8">
        <v>613.79999999999995</v>
      </c>
      <c r="F10" s="8">
        <v>871</v>
      </c>
      <c r="G10" s="8">
        <v>263</v>
      </c>
      <c r="H10" s="8">
        <v>15</v>
      </c>
      <c r="I10" s="8">
        <v>15</v>
      </c>
      <c r="J10" s="8">
        <v>0</v>
      </c>
      <c r="K10" s="8">
        <v>0</v>
      </c>
      <c r="L10" s="8">
        <v>0</v>
      </c>
      <c r="M10" s="8">
        <v>0</v>
      </c>
      <c r="N10" s="8">
        <v>50</v>
      </c>
      <c r="O10" s="8">
        <v>45</v>
      </c>
      <c r="P10" s="8">
        <v>295</v>
      </c>
      <c r="Q10" s="8" t="s">
        <v>7</v>
      </c>
      <c r="R10" s="8">
        <f>SUM(D10:P10)</f>
        <v>4200.1000000000004</v>
      </c>
    </row>
    <row r="11" spans="1:18" ht="15.75" customHeight="1" x14ac:dyDescent="0.3">
      <c r="A11" s="14" t="s">
        <v>3</v>
      </c>
      <c r="B11" s="14"/>
      <c r="C11" s="4" t="s">
        <v>7</v>
      </c>
      <c r="D11" s="10">
        <f>SUM(D7:D10)</f>
        <v>8022.1</v>
      </c>
      <c r="E11" s="10">
        <f t="shared" ref="E11:P11" si="0">SUM(E7:E10)</f>
        <v>2422.8000000000002</v>
      </c>
      <c r="F11" s="10">
        <f t="shared" si="0"/>
        <v>3438.1</v>
      </c>
      <c r="G11" s="10">
        <f t="shared" si="0"/>
        <v>1038.2</v>
      </c>
      <c r="H11" s="8">
        <f t="shared" si="0"/>
        <v>365</v>
      </c>
      <c r="I11" s="8">
        <f t="shared" si="0"/>
        <v>255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180</v>
      </c>
      <c r="O11" s="8">
        <f t="shared" si="0"/>
        <v>125</v>
      </c>
      <c r="P11" s="8">
        <f t="shared" si="0"/>
        <v>637.20000000000005</v>
      </c>
      <c r="Q11" s="8">
        <v>0</v>
      </c>
      <c r="R11" s="8">
        <f>SUM(D11:Q11)</f>
        <v>16483.400000000001</v>
      </c>
    </row>
    <row r="12" spans="1:18" x14ac:dyDescent="0.3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3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3">
      <c r="D21" s="1"/>
      <c r="E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ht="409.6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ht="409.6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ht="409.6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ht="409.6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</sheetData>
  <mergeCells count="2">
    <mergeCell ref="A2:R2"/>
    <mergeCell ref="A11:B1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2017-02-01T13:38:31Z</cp:lastPrinted>
  <dcterms:created xsi:type="dcterms:W3CDTF">2016-06-23T10:56:54Z</dcterms:created>
  <dcterms:modified xsi:type="dcterms:W3CDTF">2018-01-22T09:21:08Z</dcterms:modified>
</cp:coreProperties>
</file>